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1.8.5" sheetId="1" r:id="rId1"/>
  </sheets>
  <definedNames>
    <definedName name="_xlnm.Print_Area" localSheetId="0">'11.8.5'!$A$1:$L$32</definedName>
  </definedNames>
  <calcPr calcId="125725"/>
</workbook>
</file>

<file path=xl/calcChain.xml><?xml version="1.0" encoding="utf-8"?>
<calcChain xmlns="http://schemas.openxmlformats.org/spreadsheetml/2006/main">
  <c r="K27" i="1"/>
  <c r="J27"/>
  <c r="I27"/>
  <c r="H27"/>
  <c r="G27"/>
  <c r="F27"/>
  <c r="E27"/>
  <c r="D27"/>
  <c r="C27"/>
  <c r="B27"/>
</calcChain>
</file>

<file path=xl/sharedStrings.xml><?xml version="1.0" encoding="utf-8"?>
<sst xmlns="http://schemas.openxmlformats.org/spreadsheetml/2006/main" count="21" uniqueCount="20">
  <si>
    <t>INDICADORES AMBIENTALES</t>
  </si>
  <si>
    <t>11.8.5. DESASTRES NATURALES Y TECNOLÓGICOS: Serie histórica de las víctimas  mortales por desastres naturales</t>
  </si>
  <si>
    <t>Año</t>
  </si>
  <si>
    <t>Inundaciones</t>
  </si>
  <si>
    <t>Deslizamientos</t>
  </si>
  <si>
    <t>Incendios forestales</t>
  </si>
  <si>
    <t>Aludes de Nieve</t>
  </si>
  <si>
    <t>Episodios de nieve y frío</t>
  </si>
  <si>
    <t>Tormentas (rayo y vendaval)</t>
  </si>
  <si>
    <t>Olas de calor</t>
  </si>
  <si>
    <t>Terremotos</t>
  </si>
  <si>
    <t>Temporales marítimos</t>
  </si>
  <si>
    <t>Total</t>
  </si>
  <si>
    <t>sd</t>
  </si>
  <si>
    <t>18*</t>
  </si>
  <si>
    <t>TOTAL</t>
  </si>
  <si>
    <t>s/d: sin datos; Temporales marítimos: fallecidos en tierra</t>
  </si>
  <si>
    <t>* 5 personas permanecen desaparecidas por temporal marítimo, 2 de ellas han sido declaradas judicialmente fallecidas.</t>
  </si>
  <si>
    <t>Fuente: Dirección General de Protección Civil y Emergencias</t>
  </si>
  <si>
    <t xml:space="preserve">                   Ministerio de Interior</t>
  </si>
</sst>
</file>

<file path=xl/styles.xml><?xml version="1.0" encoding="utf-8"?>
<styleSheet xmlns="http://schemas.openxmlformats.org/spreadsheetml/2006/main">
  <numFmts count="2">
    <numFmt numFmtId="164" formatCode="#,##0__;\–#,##0__;0__;@__"/>
    <numFmt numFmtId="165" formatCode="#,##0.000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rgb="FF000000"/>
      <name val="Arial Rounded MT Bold"/>
      <family val="2"/>
    </font>
    <font>
      <sz val="12"/>
      <name val="Helv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3">
    <xf numFmtId="0" fontId="0" fillId="2" borderId="0">
      <alignment vertical="center"/>
    </xf>
    <xf numFmtId="0" fontId="3" fillId="2" borderId="0">
      <alignment vertical="center"/>
    </xf>
    <xf numFmtId="165" fontId="7" fillId="0" borderId="0"/>
  </cellStyleXfs>
  <cellXfs count="26">
    <xf numFmtId="0" fontId="0" fillId="2" borderId="0" xfId="0">
      <alignment vertical="center"/>
    </xf>
    <xf numFmtId="0" fontId="1" fillId="2" borderId="0" xfId="0" applyFont="1" applyAlignment="1">
      <alignment horizontal="center" vertical="center"/>
    </xf>
    <xf numFmtId="0" fontId="2" fillId="2" borderId="0" xfId="0" applyFont="1" applyAlignment="1">
      <alignment horizontal="center" vertical="center"/>
    </xf>
    <xf numFmtId="0" fontId="0" fillId="2" borderId="1" xfId="0" applyBorder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2" borderId="5" xfId="0" applyBorder="1" applyAlignment="1">
      <alignment horizontal="left" indent="1"/>
    </xf>
    <xf numFmtId="164" fontId="3" fillId="2" borderId="6" xfId="0" applyNumberFormat="1" applyFont="1" applyFill="1" applyBorder="1" applyAlignment="1" applyProtection="1">
      <alignment horizontal="right" indent="1"/>
    </xf>
    <xf numFmtId="164" fontId="3" fillId="2" borderId="7" xfId="0" applyNumberFormat="1" applyFont="1" applyFill="1" applyBorder="1" applyAlignment="1" applyProtection="1">
      <alignment horizontal="right" indent="1"/>
    </xf>
    <xf numFmtId="164" fontId="4" fillId="2" borderId="7" xfId="0" applyNumberFormat="1" applyFont="1" applyFill="1" applyBorder="1" applyAlignment="1" applyProtection="1">
      <alignment horizontal="right" indent="1"/>
    </xf>
    <xf numFmtId="0" fontId="0" fillId="2" borderId="8" xfId="0" applyBorder="1" applyAlignment="1">
      <alignment horizontal="left" indent="1"/>
    </xf>
    <xf numFmtId="164" fontId="3" fillId="2" borderId="9" xfId="0" applyNumberFormat="1" applyFont="1" applyFill="1" applyBorder="1" applyAlignment="1" applyProtection="1">
      <alignment horizontal="right" indent="1"/>
    </xf>
    <xf numFmtId="164" fontId="3" fillId="2" borderId="10" xfId="0" applyNumberFormat="1" applyFont="1" applyFill="1" applyBorder="1" applyAlignment="1" applyProtection="1">
      <alignment horizontal="right" indent="1"/>
    </xf>
    <xf numFmtId="164" fontId="4" fillId="2" borderId="10" xfId="0" applyNumberFormat="1" applyFont="1" applyFill="1" applyBorder="1" applyAlignment="1" applyProtection="1">
      <alignment horizontal="right" indent="1"/>
    </xf>
    <xf numFmtId="164" fontId="3" fillId="2" borderId="0" xfId="0" applyNumberFormat="1" applyFont="1" applyFill="1" applyBorder="1" applyAlignment="1" applyProtection="1">
      <alignment horizontal="right" indent="1"/>
    </xf>
    <xf numFmtId="164" fontId="3" fillId="2" borderId="9" xfId="0" applyNumberFormat="1" applyFont="1" applyFill="1" applyBorder="1" applyAlignment="1" applyProtection="1">
      <alignment horizontal="left" indent="1"/>
    </xf>
    <xf numFmtId="164" fontId="3" fillId="2" borderId="10" xfId="0" applyNumberFormat="1" applyFont="1" applyFill="1" applyBorder="1" applyAlignment="1" applyProtection="1">
      <alignment horizontal="left" indent="1"/>
    </xf>
    <xf numFmtId="0" fontId="4" fillId="3" borderId="11" xfId="0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 applyProtection="1">
      <alignment horizontal="right" vertical="center" indent="1"/>
    </xf>
    <xf numFmtId="164" fontId="4" fillId="3" borderId="13" xfId="0" applyNumberFormat="1" applyFont="1" applyFill="1" applyBorder="1" applyAlignment="1" applyProtection="1">
      <alignment horizontal="right" vertical="center" indent="1"/>
    </xf>
    <xf numFmtId="0" fontId="4" fillId="2" borderId="0" xfId="0" applyFont="1">
      <alignment vertical="center"/>
    </xf>
    <xf numFmtId="0" fontId="0" fillId="2" borderId="14" xfId="0" applyBorder="1">
      <alignment vertical="center"/>
    </xf>
    <xf numFmtId="0" fontId="0" fillId="2" borderId="0" xfId="0" applyBorder="1">
      <alignment vertical="center"/>
    </xf>
    <xf numFmtId="0" fontId="0" fillId="2" borderId="0" xfId="0" applyAlignment="1">
      <alignment horizontal="left" vertical="center"/>
    </xf>
    <xf numFmtId="0" fontId="3" fillId="2" borderId="0" xfId="0" applyFont="1" applyAlignment="1">
      <alignment horizontal="left" vertical="center"/>
    </xf>
  </cellXfs>
  <cellStyles count="3">
    <cellStyle name="Normal" xfId="0" builtinId="0"/>
    <cellStyle name="Normal 2" xfId="1"/>
    <cellStyle name="Обычный_2++_CRFReport-templat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K31"/>
  <sheetViews>
    <sheetView tabSelected="1" view="pageBreakPreview" zoomScale="93" zoomScaleNormal="75" zoomScaleSheetLayoutView="93" workbookViewId="0">
      <selection activeCell="A3" sqref="A3:K3"/>
    </sheetView>
  </sheetViews>
  <sheetFormatPr baseColWidth="10" defaultRowHeight="12.75"/>
  <cols>
    <col min="1" max="1" width="12.7109375" customWidth="1"/>
    <col min="2" max="11" width="14.42578125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43.5" customHeight="1" thickBo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6" t="s">
        <v>11</v>
      </c>
      <c r="K5" s="6" t="s">
        <v>12</v>
      </c>
    </row>
    <row r="6" spans="1:11" ht="30" customHeight="1">
      <c r="A6" s="7">
        <v>1995</v>
      </c>
      <c r="B6" s="8">
        <v>22</v>
      </c>
      <c r="C6" s="8">
        <v>7</v>
      </c>
      <c r="D6" s="8">
        <v>8</v>
      </c>
      <c r="E6" s="8">
        <v>7</v>
      </c>
      <c r="F6" s="8">
        <v>0</v>
      </c>
      <c r="G6" s="8">
        <v>19</v>
      </c>
      <c r="H6" s="8">
        <v>0</v>
      </c>
      <c r="I6" s="8">
        <v>0</v>
      </c>
      <c r="J6" s="9">
        <v>19</v>
      </c>
      <c r="K6" s="10">
        <v>82</v>
      </c>
    </row>
    <row r="7" spans="1:11">
      <c r="A7" s="11">
        <v>1996</v>
      </c>
      <c r="B7" s="12">
        <v>110</v>
      </c>
      <c r="C7" s="12">
        <v>8</v>
      </c>
      <c r="D7" s="12">
        <v>1</v>
      </c>
      <c r="E7" s="12">
        <v>1</v>
      </c>
      <c r="F7" s="12">
        <v>2</v>
      </c>
      <c r="G7" s="12">
        <v>13</v>
      </c>
      <c r="H7" s="12">
        <v>0</v>
      </c>
      <c r="I7" s="12">
        <v>0</v>
      </c>
      <c r="J7" s="13">
        <v>13</v>
      </c>
      <c r="K7" s="14">
        <v>148</v>
      </c>
    </row>
    <row r="8" spans="1:11">
      <c r="A8" s="11">
        <v>1997</v>
      </c>
      <c r="B8" s="12">
        <v>40</v>
      </c>
      <c r="C8" s="12">
        <v>2</v>
      </c>
      <c r="D8" s="12">
        <v>4</v>
      </c>
      <c r="E8" s="12">
        <v>0</v>
      </c>
      <c r="F8" s="12">
        <v>5</v>
      </c>
      <c r="G8" s="12">
        <v>14</v>
      </c>
      <c r="H8" s="12">
        <v>0</v>
      </c>
      <c r="I8" s="12">
        <v>0</v>
      </c>
      <c r="J8" s="13">
        <v>13</v>
      </c>
      <c r="K8" s="14">
        <v>78</v>
      </c>
    </row>
    <row r="9" spans="1:11">
      <c r="A9" s="11">
        <v>1998</v>
      </c>
      <c r="B9" s="12">
        <v>0</v>
      </c>
      <c r="C9" s="12">
        <v>0</v>
      </c>
      <c r="D9" s="12">
        <v>4</v>
      </c>
      <c r="E9" s="12">
        <v>0</v>
      </c>
      <c r="F9" s="12">
        <v>1</v>
      </c>
      <c r="G9" s="12">
        <v>2</v>
      </c>
      <c r="H9" s="12">
        <v>0</v>
      </c>
      <c r="I9" s="12">
        <v>0</v>
      </c>
      <c r="J9" s="13">
        <v>36</v>
      </c>
      <c r="K9" s="14">
        <v>43</v>
      </c>
    </row>
    <row r="10" spans="1:11">
      <c r="A10" s="11">
        <v>1999</v>
      </c>
      <c r="B10" s="12">
        <v>5</v>
      </c>
      <c r="C10" s="12">
        <v>0</v>
      </c>
      <c r="D10" s="12">
        <v>8</v>
      </c>
      <c r="E10" s="12">
        <v>0</v>
      </c>
      <c r="F10" s="12">
        <v>0</v>
      </c>
      <c r="G10" s="12">
        <v>20</v>
      </c>
      <c r="H10" s="12">
        <v>1</v>
      </c>
      <c r="I10" s="12">
        <v>0</v>
      </c>
      <c r="J10" s="13">
        <v>17</v>
      </c>
      <c r="K10" s="14">
        <v>51</v>
      </c>
    </row>
    <row r="11" spans="1:11">
      <c r="A11" s="11">
        <v>2000</v>
      </c>
      <c r="B11" s="12">
        <v>14</v>
      </c>
      <c r="C11" s="12">
        <v>0</v>
      </c>
      <c r="D11" s="12">
        <v>6</v>
      </c>
      <c r="E11" s="12">
        <v>4</v>
      </c>
      <c r="F11" s="12">
        <v>2</v>
      </c>
      <c r="G11" s="12">
        <v>28</v>
      </c>
      <c r="H11" s="12">
        <v>0</v>
      </c>
      <c r="I11" s="12">
        <v>0</v>
      </c>
      <c r="J11" s="13">
        <v>37</v>
      </c>
      <c r="K11" s="14">
        <v>91</v>
      </c>
    </row>
    <row r="12" spans="1:11">
      <c r="A12" s="11">
        <v>2001</v>
      </c>
      <c r="B12" s="12">
        <v>9</v>
      </c>
      <c r="C12" s="12">
        <v>1</v>
      </c>
      <c r="D12" s="12">
        <v>1</v>
      </c>
      <c r="E12" s="12">
        <v>2</v>
      </c>
      <c r="F12" s="12">
        <v>4</v>
      </c>
      <c r="G12" s="12">
        <v>17</v>
      </c>
      <c r="H12" s="12">
        <v>0</v>
      </c>
      <c r="I12" s="12">
        <v>0</v>
      </c>
      <c r="J12" s="13">
        <v>27</v>
      </c>
      <c r="K12" s="14">
        <v>61</v>
      </c>
    </row>
    <row r="13" spans="1:11">
      <c r="A13" s="11">
        <v>2002</v>
      </c>
      <c r="B13" s="12">
        <v>13</v>
      </c>
      <c r="C13" s="12">
        <v>1</v>
      </c>
      <c r="D13" s="12">
        <v>6</v>
      </c>
      <c r="E13" s="12">
        <v>4</v>
      </c>
      <c r="F13" s="12">
        <v>0</v>
      </c>
      <c r="G13" s="12">
        <v>12</v>
      </c>
      <c r="H13" s="12">
        <v>0</v>
      </c>
      <c r="I13" s="12">
        <v>0</v>
      </c>
      <c r="J13" s="13">
        <v>15</v>
      </c>
      <c r="K13" s="14">
        <v>51</v>
      </c>
    </row>
    <row r="14" spans="1:11">
      <c r="A14" s="11">
        <v>2003</v>
      </c>
      <c r="B14" s="12">
        <v>9</v>
      </c>
      <c r="C14" s="12">
        <v>2</v>
      </c>
      <c r="D14" s="12">
        <v>11</v>
      </c>
      <c r="E14" s="12">
        <v>4</v>
      </c>
      <c r="F14" s="12">
        <v>0</v>
      </c>
      <c r="G14" s="12">
        <v>8</v>
      </c>
      <c r="H14" s="12">
        <v>60</v>
      </c>
      <c r="I14" s="12">
        <v>0</v>
      </c>
      <c r="J14" s="13">
        <v>5</v>
      </c>
      <c r="K14" s="14">
        <v>99</v>
      </c>
    </row>
    <row r="15" spans="1:11">
      <c r="A15" s="11">
        <v>2004</v>
      </c>
      <c r="B15" s="12">
        <v>7</v>
      </c>
      <c r="C15" s="12">
        <v>0</v>
      </c>
      <c r="D15" s="12">
        <v>4</v>
      </c>
      <c r="E15" s="12">
        <v>5</v>
      </c>
      <c r="F15" s="12">
        <v>3</v>
      </c>
      <c r="G15" s="12">
        <v>6</v>
      </c>
      <c r="H15" s="12">
        <v>25</v>
      </c>
      <c r="I15" s="12">
        <v>0</v>
      </c>
      <c r="J15" s="13">
        <v>20</v>
      </c>
      <c r="K15" s="14">
        <v>70</v>
      </c>
    </row>
    <row r="16" spans="1:11">
      <c r="A16" s="11">
        <v>2005</v>
      </c>
      <c r="B16" s="12">
        <v>8</v>
      </c>
      <c r="C16" s="12">
        <v>0</v>
      </c>
      <c r="D16" s="12">
        <v>19</v>
      </c>
      <c r="E16" s="12">
        <v>1</v>
      </c>
      <c r="F16" s="12">
        <v>3</v>
      </c>
      <c r="G16" s="12">
        <v>8</v>
      </c>
      <c r="H16" s="12">
        <v>9</v>
      </c>
      <c r="I16" s="12">
        <v>0</v>
      </c>
      <c r="J16" s="13" t="s">
        <v>13</v>
      </c>
      <c r="K16" s="14">
        <v>48</v>
      </c>
    </row>
    <row r="17" spans="1:11">
      <c r="A17" s="11">
        <v>2006</v>
      </c>
      <c r="B17" s="12">
        <v>9</v>
      </c>
      <c r="C17" s="12">
        <v>5</v>
      </c>
      <c r="D17" s="12">
        <v>8</v>
      </c>
      <c r="E17" s="12">
        <v>0</v>
      </c>
      <c r="F17" s="12">
        <v>0</v>
      </c>
      <c r="G17" s="12">
        <v>9</v>
      </c>
      <c r="H17" s="12">
        <v>23</v>
      </c>
      <c r="I17" s="12">
        <v>0</v>
      </c>
      <c r="J17" s="13" t="s">
        <v>13</v>
      </c>
      <c r="K17" s="14">
        <v>54</v>
      </c>
    </row>
    <row r="18" spans="1:11">
      <c r="A18" s="11">
        <v>2007</v>
      </c>
      <c r="B18" s="12">
        <v>11</v>
      </c>
      <c r="C18" s="12">
        <v>2</v>
      </c>
      <c r="D18" s="12">
        <v>1</v>
      </c>
      <c r="E18" s="12">
        <v>0</v>
      </c>
      <c r="F18" s="12">
        <v>0</v>
      </c>
      <c r="G18" s="12">
        <v>3</v>
      </c>
      <c r="H18" s="12">
        <v>9</v>
      </c>
      <c r="I18" s="12">
        <v>0</v>
      </c>
      <c r="J18" s="13">
        <v>2</v>
      </c>
      <c r="K18" s="14">
        <v>28</v>
      </c>
    </row>
    <row r="19" spans="1:11">
      <c r="A19" s="11">
        <v>2008</v>
      </c>
      <c r="B19" s="12">
        <v>6</v>
      </c>
      <c r="C19" s="12">
        <v>1</v>
      </c>
      <c r="D19" s="12">
        <v>1</v>
      </c>
      <c r="E19" s="12">
        <v>4</v>
      </c>
      <c r="F19" s="12">
        <v>0</v>
      </c>
      <c r="G19" s="12">
        <v>4</v>
      </c>
      <c r="H19" s="12">
        <v>3</v>
      </c>
      <c r="I19" s="12">
        <v>0</v>
      </c>
      <c r="J19" s="13">
        <v>5</v>
      </c>
      <c r="K19" s="14">
        <v>24</v>
      </c>
    </row>
    <row r="20" spans="1:11">
      <c r="A20" s="11">
        <v>2009</v>
      </c>
      <c r="B20" s="12">
        <v>6</v>
      </c>
      <c r="C20" s="12">
        <v>2</v>
      </c>
      <c r="D20" s="12">
        <v>11</v>
      </c>
      <c r="E20" s="12">
        <v>3</v>
      </c>
      <c r="F20" s="12">
        <v>1</v>
      </c>
      <c r="G20" s="12">
        <v>12</v>
      </c>
      <c r="H20" s="12">
        <v>6</v>
      </c>
      <c r="I20" s="12">
        <v>0</v>
      </c>
      <c r="J20" s="15">
        <v>2</v>
      </c>
      <c r="K20" s="14">
        <v>43</v>
      </c>
    </row>
    <row r="21" spans="1:11">
      <c r="A21" s="11">
        <v>2010</v>
      </c>
      <c r="B21" s="12">
        <v>12</v>
      </c>
      <c r="C21" s="12">
        <v>2</v>
      </c>
      <c r="D21" s="12">
        <v>9</v>
      </c>
      <c r="E21" s="12">
        <v>11</v>
      </c>
      <c r="F21" s="12">
        <v>1</v>
      </c>
      <c r="G21" s="12">
        <v>6</v>
      </c>
      <c r="H21" s="12">
        <v>16</v>
      </c>
      <c r="I21" s="12">
        <v>0</v>
      </c>
      <c r="J21" s="13">
        <v>5</v>
      </c>
      <c r="K21" s="14">
        <v>62</v>
      </c>
    </row>
    <row r="22" spans="1:11">
      <c r="A22" s="11">
        <v>2011</v>
      </c>
      <c r="B22" s="12">
        <v>9</v>
      </c>
      <c r="C22" s="12">
        <v>3</v>
      </c>
      <c r="D22" s="12">
        <v>12</v>
      </c>
      <c r="E22" s="12">
        <v>2</v>
      </c>
      <c r="F22" s="12">
        <v>1</v>
      </c>
      <c r="G22" s="12">
        <v>2</v>
      </c>
      <c r="H22" s="12">
        <v>6</v>
      </c>
      <c r="I22" s="12">
        <v>9</v>
      </c>
      <c r="J22" s="13">
        <v>2</v>
      </c>
      <c r="K22" s="14">
        <v>46</v>
      </c>
    </row>
    <row r="23" spans="1:11">
      <c r="A23" s="11">
        <v>2012</v>
      </c>
      <c r="B23" s="12">
        <v>15</v>
      </c>
      <c r="C23" s="12">
        <v>0</v>
      </c>
      <c r="D23" s="12">
        <v>10</v>
      </c>
      <c r="E23" s="12">
        <v>0</v>
      </c>
      <c r="F23" s="12">
        <v>0</v>
      </c>
      <c r="G23" s="12">
        <v>1</v>
      </c>
      <c r="H23" s="12">
        <v>6</v>
      </c>
      <c r="I23" s="12">
        <v>0</v>
      </c>
      <c r="J23" s="13">
        <v>7</v>
      </c>
      <c r="K23" s="14">
        <v>39</v>
      </c>
    </row>
    <row r="24" spans="1:11">
      <c r="A24" s="11">
        <v>2013</v>
      </c>
      <c r="B24" s="12">
        <v>5</v>
      </c>
      <c r="C24" s="12">
        <v>2</v>
      </c>
      <c r="D24" s="12">
        <v>1</v>
      </c>
      <c r="E24" s="12">
        <v>4</v>
      </c>
      <c r="F24" s="12">
        <v>0</v>
      </c>
      <c r="G24" s="12">
        <v>7</v>
      </c>
      <c r="H24" s="12">
        <v>4</v>
      </c>
      <c r="I24" s="12">
        <v>0</v>
      </c>
      <c r="J24" s="13">
        <v>9</v>
      </c>
      <c r="K24" s="14">
        <v>32</v>
      </c>
    </row>
    <row r="25" spans="1:11">
      <c r="A25" s="11">
        <v>2014</v>
      </c>
      <c r="B25" s="12">
        <v>2</v>
      </c>
      <c r="C25" s="12">
        <v>0</v>
      </c>
      <c r="D25" s="12">
        <v>4</v>
      </c>
      <c r="E25" s="12">
        <v>0</v>
      </c>
      <c r="F25" s="12">
        <v>0</v>
      </c>
      <c r="G25" s="12">
        <v>5</v>
      </c>
      <c r="H25" s="12">
        <v>0</v>
      </c>
      <c r="I25" s="12">
        <v>0</v>
      </c>
      <c r="J25" s="13" t="s">
        <v>14</v>
      </c>
      <c r="K25" s="14">
        <v>11</v>
      </c>
    </row>
    <row r="26" spans="1:11">
      <c r="A26" s="11"/>
      <c r="B26" s="16"/>
      <c r="C26" s="16"/>
      <c r="D26" s="16"/>
      <c r="E26" s="16"/>
      <c r="F26" s="16"/>
      <c r="G26" s="16"/>
      <c r="H26" s="16"/>
      <c r="I26" s="16"/>
      <c r="J26" s="17"/>
      <c r="K26" s="17"/>
    </row>
    <row r="27" spans="1:11" s="21" customFormat="1" ht="20.25" customHeight="1" thickBot="1">
      <c r="A27" s="18" t="s">
        <v>15</v>
      </c>
      <c r="B27" s="19">
        <f>SUM(B6:B26)</f>
        <v>312</v>
      </c>
      <c r="C27" s="19">
        <f t="shared" ref="C27:K27" si="0">SUM(C6:C26)</f>
        <v>38</v>
      </c>
      <c r="D27" s="19">
        <f t="shared" si="0"/>
        <v>129</v>
      </c>
      <c r="E27" s="19">
        <f t="shared" si="0"/>
        <v>52</v>
      </c>
      <c r="F27" s="19">
        <f t="shared" si="0"/>
        <v>23</v>
      </c>
      <c r="G27" s="19">
        <f t="shared" si="0"/>
        <v>196</v>
      </c>
      <c r="H27" s="19">
        <f t="shared" si="0"/>
        <v>168</v>
      </c>
      <c r="I27" s="19">
        <f t="shared" si="0"/>
        <v>9</v>
      </c>
      <c r="J27" s="19">
        <f t="shared" si="0"/>
        <v>234</v>
      </c>
      <c r="K27" s="20">
        <f t="shared" si="0"/>
        <v>1161</v>
      </c>
    </row>
    <row r="28" spans="1:11" ht="18.75" customHeight="1">
      <c r="A28" s="22" t="s">
        <v>16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8.75" customHeight="1">
      <c r="A29" t="s">
        <v>17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>
      <c r="A30" s="24" t="s">
        <v>18</v>
      </c>
      <c r="B30" s="24"/>
      <c r="C30" s="24"/>
      <c r="D30" s="24"/>
    </row>
    <row r="31" spans="1:11">
      <c r="A31" s="25" t="s">
        <v>19</v>
      </c>
      <c r="B31" s="24"/>
      <c r="C31" s="24"/>
      <c r="D31" s="24"/>
    </row>
  </sheetData>
  <mergeCells count="4">
    <mergeCell ref="A1:K1"/>
    <mergeCell ref="A3:K3"/>
    <mergeCell ref="A30:D30"/>
    <mergeCell ref="A31:D31"/>
  </mergeCells>
  <printOptions horizontalCentered="1"/>
  <pageMargins left="0.78740157480314965" right="0.78740157480314965" top="0.59055118110236227" bottom="0.98425196850393704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11.8.5</vt:lpstr>
      <vt:lpstr>'11.8.5'!Área_de_impresión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2016-05-16T14:20:23Z</dcterms:created>
  <dcterms:modified xsi:type="dcterms:W3CDTF">2016-05-16T14:20:24Z</dcterms:modified>
</cp:coreProperties>
</file>